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<sst xmlns="http://schemas.openxmlformats.org/spreadsheetml/2006/main" count="475" uniqueCount="45">
  <si>
    <t>2023年吉林省省直事业单位公开招聘工作人员5号公告笔试面试成绩汇总表</t>
  </si>
  <si>
    <t>填报主管部门（单位）：   吉林日报社（吉林日报报业集团）                                       2023  年  11 月  20 日</t>
  </si>
  <si>
    <t>招聘单位名称</t>
  </si>
  <si>
    <t>岗位名称</t>
  </si>
  <si>
    <t>招聘计划数</t>
  </si>
  <si>
    <t>姓名</t>
  </si>
  <si>
    <t>性别</t>
  </si>
  <si>
    <t>准考证号（或抽签顺序号）</t>
  </si>
  <si>
    <t>笔试
成绩</t>
  </si>
  <si>
    <t>面试
成绩</t>
  </si>
  <si>
    <t>折合后
笔试成绩(50%)</t>
  </si>
  <si>
    <t>折合后
面试成绩(50%)</t>
  </si>
  <si>
    <t>总成绩</t>
  </si>
  <si>
    <t>名次</t>
  </si>
  <si>
    <t>吉林日报社</t>
  </si>
  <si>
    <t>文字记者1</t>
  </si>
  <si>
    <t>4</t>
  </si>
  <si>
    <t>王学新</t>
  </si>
  <si>
    <t>男</t>
  </si>
  <si>
    <t>1</t>
  </si>
  <si>
    <t>高瑞廷</t>
  </si>
  <si>
    <t>胡健华</t>
  </si>
  <si>
    <t>李泽政</t>
  </si>
  <si>
    <t>*</t>
  </si>
  <si>
    <t>7</t>
  </si>
  <si>
    <t>10</t>
  </si>
  <si>
    <t>文字记者2</t>
  </si>
  <si>
    <t>3</t>
  </si>
  <si>
    <t>刘  靓</t>
  </si>
  <si>
    <t>女</t>
  </si>
  <si>
    <t>卞  睿</t>
  </si>
  <si>
    <t>马  宁</t>
  </si>
  <si>
    <t>2023年吉林省省直事业单位公开招聘工作人员7号公告笔试面试成绩汇总表</t>
  </si>
  <si>
    <t>网络技术工程师</t>
  </si>
  <si>
    <t>杨  浩</t>
  </si>
  <si>
    <t>免笔试</t>
  </si>
  <si>
    <t>文字编辑1</t>
  </si>
  <si>
    <t>宋方舟</t>
  </si>
  <si>
    <t>张津崎</t>
  </si>
  <si>
    <t>王堡增</t>
  </si>
  <si>
    <t>刘宁宁</t>
  </si>
  <si>
    <t>文字编辑2（女）</t>
  </si>
  <si>
    <t>聂芳芳</t>
  </si>
  <si>
    <t>张添怡</t>
  </si>
  <si>
    <t>刘  盈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</si>
</sst>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name val="黑体"/>
      <charset val="134"/>
    </font>
    <font>
      <sz val="10"/>
      <name val="宋体"/>
      <charset val="134"/>
      <scheme val="minor"/>
    </font>
    <font>
      <sz val="10"/>
      <color indexed="1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0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3"/>
  <sheetViews>
    <sheetView tabSelected="1" workbookViewId="0">
      <selection activeCell="D80" sqref="D80:D93"/>
    </sheetView>
  </sheetViews>
  <sheetFormatPr defaultColWidth="9" defaultRowHeight="13.5"/>
  <cols>
    <col min="1" max="1" width="12.525" customWidth="1"/>
    <col min="2" max="2" width="13.375" customWidth="1"/>
    <col min="3" max="3" width="10.5083333333333" customWidth="1"/>
  </cols>
  <sheetData>
    <row r="1" s="1" customFormat="1" ht="31.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24.75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ht="45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5" t="s">
        <v>9</v>
      </c>
      <c r="I3" s="15" t="s">
        <v>10</v>
      </c>
      <c r="J3" s="15" t="s">
        <v>11</v>
      </c>
      <c r="K3" s="5" t="s">
        <v>12</v>
      </c>
      <c r="L3" s="4" t="s">
        <v>13</v>
      </c>
    </row>
    <row r="4" s="1" customFormat="1" ht="25.5" customHeight="1" spans="1:12">
      <c r="A4" s="6" t="s">
        <v>14</v>
      </c>
      <c r="B4" s="7" t="s">
        <v>15</v>
      </c>
      <c r="C4" s="6" t="s">
        <v>16</v>
      </c>
      <c r="D4" s="6" t="s">
        <v>17</v>
      </c>
      <c r="E4" s="6" t="s">
        <v>18</v>
      </c>
      <c r="F4" s="8">
        <v>5</v>
      </c>
      <c r="G4" s="9">
        <v>77.83</v>
      </c>
      <c r="H4" s="9">
        <v>83.2</v>
      </c>
      <c r="I4" s="9">
        <f t="shared" ref="I4:I13" si="0">G4/2</f>
        <v>38.915</v>
      </c>
      <c r="J4" s="16">
        <f t="shared" ref="J4:J13" si="1">H4/2</f>
        <v>41.6</v>
      </c>
      <c r="K4" s="9">
        <f t="shared" ref="K4:K13" si="2">J4+I4</f>
        <v>80.515</v>
      </c>
      <c r="L4" s="6" t="s">
        <v>19</v>
      </c>
    </row>
    <row r="5" s="1" customFormat="1" ht="21" customHeight="1" spans="1:12">
      <c r="A5" s="6" t="s">
        <v>14</v>
      </c>
      <c r="B5" s="7" t="s">
        <v>15</v>
      </c>
      <c r="C5" s="10">
        <v>4</v>
      </c>
      <c r="D5" s="11" t="s">
        <v>20</v>
      </c>
      <c r="E5" s="6" t="s">
        <v>18</v>
      </c>
      <c r="F5" s="11">
        <v>3</v>
      </c>
      <c r="G5" s="9">
        <v>72.17</v>
      </c>
      <c r="H5" s="9">
        <v>76.54</v>
      </c>
      <c r="I5" s="9">
        <f t="shared" si="0"/>
        <v>36.085</v>
      </c>
      <c r="J5" s="16">
        <f t="shared" si="1"/>
        <v>38.27</v>
      </c>
      <c r="K5" s="9">
        <f t="shared" si="2"/>
        <v>74.355</v>
      </c>
      <c r="L5" s="12">
        <v>2</v>
      </c>
    </row>
    <row r="6" s="1" customFormat="1" ht="21" customHeight="1" spans="1:12">
      <c r="A6" s="6" t="s">
        <v>14</v>
      </c>
      <c r="B6" s="7" t="s">
        <v>15</v>
      </c>
      <c r="C6" s="10">
        <v>4</v>
      </c>
      <c r="D6" s="6" t="s">
        <v>21</v>
      </c>
      <c r="E6" s="6" t="s">
        <v>18</v>
      </c>
      <c r="F6" s="8">
        <v>4</v>
      </c>
      <c r="G6" s="9">
        <v>71.17</v>
      </c>
      <c r="H6" s="9">
        <v>77.5</v>
      </c>
      <c r="I6" s="9">
        <f t="shared" si="0"/>
        <v>35.585</v>
      </c>
      <c r="J6" s="16">
        <f t="shared" si="1"/>
        <v>38.75</v>
      </c>
      <c r="K6" s="9">
        <f t="shared" si="2"/>
        <v>74.335</v>
      </c>
      <c r="L6" s="12">
        <v>3</v>
      </c>
    </row>
    <row r="7" s="1" customFormat="1" ht="21" customHeight="1" spans="1:12">
      <c r="A7" s="6" t="s">
        <v>14</v>
      </c>
      <c r="B7" s="7" t="s">
        <v>15</v>
      </c>
      <c r="C7" s="10">
        <v>4</v>
      </c>
      <c r="D7" s="11" t="s">
        <v>22</v>
      </c>
      <c r="E7" s="6" t="s">
        <v>18</v>
      </c>
      <c r="F7" s="11">
        <v>9</v>
      </c>
      <c r="G7" s="9">
        <v>72.5</v>
      </c>
      <c r="H7" s="9">
        <v>75.22</v>
      </c>
      <c r="I7" s="9">
        <f t="shared" si="0"/>
        <v>36.25</v>
      </c>
      <c r="J7" s="16">
        <f t="shared" si="1"/>
        <v>37.61</v>
      </c>
      <c r="K7" s="9">
        <f t="shared" si="2"/>
        <v>73.86</v>
      </c>
      <c r="L7" s="6" t="s">
        <v>16</v>
      </c>
    </row>
    <row r="8" s="1" customFormat="1" ht="21" customHeight="1" spans="1:12">
      <c r="A8" s="6" t="s">
        <v>14</v>
      </c>
      <c r="B8" s="7" t="s">
        <v>15</v>
      </c>
      <c r="C8" s="10">
        <v>4</v>
      </c>
      <c r="D8" s="11"/>
      <c r="E8" s="6" t="s">
        <v>23</v>
      </c>
      <c r="F8" s="11">
        <v>6</v>
      </c>
      <c r="G8" s="9">
        <v>69.67</v>
      </c>
      <c r="H8" s="9">
        <v>78</v>
      </c>
      <c r="I8" s="9">
        <f t="shared" si="0"/>
        <v>34.835</v>
      </c>
      <c r="J8" s="16">
        <f t="shared" si="1"/>
        <v>39</v>
      </c>
      <c r="K8" s="9">
        <f t="shared" si="2"/>
        <v>73.835</v>
      </c>
      <c r="L8" s="12">
        <v>5</v>
      </c>
    </row>
    <row r="9" s="1" customFormat="1" ht="25.5" customHeight="1" spans="1:12">
      <c r="A9" s="6" t="s">
        <v>14</v>
      </c>
      <c r="B9" s="7" t="s">
        <v>15</v>
      </c>
      <c r="C9" s="6" t="s">
        <v>16</v>
      </c>
      <c r="D9" s="11"/>
      <c r="E9" s="6" t="s">
        <v>23</v>
      </c>
      <c r="F9" s="11">
        <v>7</v>
      </c>
      <c r="G9" s="9">
        <v>72.5</v>
      </c>
      <c r="H9" s="9">
        <v>73.62</v>
      </c>
      <c r="I9" s="9">
        <f t="shared" si="0"/>
        <v>36.25</v>
      </c>
      <c r="J9" s="16">
        <f t="shared" si="1"/>
        <v>36.81</v>
      </c>
      <c r="K9" s="9">
        <f t="shared" si="2"/>
        <v>73.06</v>
      </c>
      <c r="L9" s="12">
        <v>6</v>
      </c>
    </row>
    <row r="10" s="1" customFormat="1" ht="21" customHeight="1" spans="1:12">
      <c r="A10" s="6" t="s">
        <v>14</v>
      </c>
      <c r="B10" s="7" t="s">
        <v>15</v>
      </c>
      <c r="C10" s="10">
        <v>4</v>
      </c>
      <c r="D10" s="11"/>
      <c r="E10" s="6" t="s">
        <v>23</v>
      </c>
      <c r="F10" s="11">
        <v>2</v>
      </c>
      <c r="G10" s="9">
        <v>69.67</v>
      </c>
      <c r="H10" s="9">
        <v>75.76</v>
      </c>
      <c r="I10" s="9">
        <f t="shared" si="0"/>
        <v>34.835</v>
      </c>
      <c r="J10" s="16">
        <f t="shared" si="1"/>
        <v>37.88</v>
      </c>
      <c r="K10" s="9">
        <f t="shared" si="2"/>
        <v>72.715</v>
      </c>
      <c r="L10" s="6" t="s">
        <v>24</v>
      </c>
    </row>
    <row r="11" s="1" customFormat="1" ht="21" customHeight="1" spans="1:12">
      <c r="A11" s="6" t="s">
        <v>14</v>
      </c>
      <c r="B11" s="7" t="s">
        <v>15</v>
      </c>
      <c r="C11" s="10">
        <v>4</v>
      </c>
      <c r="D11" s="11"/>
      <c r="E11" s="6" t="s">
        <v>23</v>
      </c>
      <c r="F11" s="11">
        <v>10</v>
      </c>
      <c r="G11" s="9">
        <v>70</v>
      </c>
      <c r="H11" s="9">
        <v>75.14</v>
      </c>
      <c r="I11" s="9">
        <f t="shared" si="0"/>
        <v>35</v>
      </c>
      <c r="J11" s="16">
        <f t="shared" si="1"/>
        <v>37.57</v>
      </c>
      <c r="K11" s="9">
        <f t="shared" si="2"/>
        <v>72.57</v>
      </c>
      <c r="L11" s="12">
        <v>8</v>
      </c>
    </row>
    <row r="12" s="1" customFormat="1" ht="21" customHeight="1" spans="1:12">
      <c r="A12" s="6" t="s">
        <v>14</v>
      </c>
      <c r="B12" s="7" t="s">
        <v>15</v>
      </c>
      <c r="C12" s="10">
        <v>4</v>
      </c>
      <c r="D12" s="12"/>
      <c r="E12" s="6" t="s">
        <v>23</v>
      </c>
      <c r="F12" s="12">
        <v>8</v>
      </c>
      <c r="G12" s="9">
        <v>70.17</v>
      </c>
      <c r="H12" s="9">
        <v>73.42</v>
      </c>
      <c r="I12" s="9">
        <f t="shared" si="0"/>
        <v>35.085</v>
      </c>
      <c r="J12" s="16">
        <f t="shared" si="1"/>
        <v>36.71</v>
      </c>
      <c r="K12" s="9">
        <f t="shared" si="2"/>
        <v>71.795</v>
      </c>
      <c r="L12" s="12">
        <v>9</v>
      </c>
    </row>
    <row r="13" s="1" customFormat="1" ht="21" customHeight="1" spans="1:12">
      <c r="A13" s="6" t="s">
        <v>14</v>
      </c>
      <c r="B13" s="7" t="s">
        <v>15</v>
      </c>
      <c r="C13" s="10">
        <v>4</v>
      </c>
      <c r="D13" s="12"/>
      <c r="E13" s="6" t="s">
        <v>23</v>
      </c>
      <c r="F13" s="12">
        <v>1</v>
      </c>
      <c r="G13" s="9">
        <v>73.33</v>
      </c>
      <c r="H13" s="9">
        <v>69.6</v>
      </c>
      <c r="I13" s="9">
        <f t="shared" si="0"/>
        <v>36.665</v>
      </c>
      <c r="J13" s="16">
        <f t="shared" si="1"/>
        <v>34.8</v>
      </c>
      <c r="K13" s="9">
        <f t="shared" si="2"/>
        <v>71.465</v>
      </c>
      <c r="L13" s="6" t="s">
        <v>25</v>
      </c>
    </row>
    <row r="14" s="1" customFormat="1" ht="25.5" customHeight="1" spans="1:12">
      <c r="A14" s="6" t="s">
        <v>14</v>
      </c>
      <c r="B14" s="6" t="s">
        <v>26</v>
      </c>
      <c r="C14" s="6" t="s">
        <v>27</v>
      </c>
      <c r="D14" s="13" t="s">
        <v>28</v>
      </c>
      <c r="E14" s="13" t="s">
        <v>29</v>
      </c>
      <c r="F14" s="11">
        <v>3</v>
      </c>
      <c r="G14" s="9">
        <v>75.33</v>
      </c>
      <c r="H14" s="9">
        <v>76.434</v>
      </c>
      <c r="I14" s="12">
        <f t="shared" ref="I14:I21" si="3">G14/2</f>
        <v>37.665</v>
      </c>
      <c r="J14" s="12">
        <f t="shared" ref="J14:J21" si="4">H14/2</f>
        <v>38.217</v>
      </c>
      <c r="K14" s="9">
        <f t="shared" ref="K14:K21" si="5">J14+I14</f>
        <v>75.882</v>
      </c>
      <c r="L14" s="6" t="s">
        <v>19</v>
      </c>
    </row>
    <row r="15" s="1" customFormat="1" ht="21" customHeight="1" spans="1:12">
      <c r="A15" s="6" t="s">
        <v>14</v>
      </c>
      <c r="B15" s="6" t="s">
        <v>26</v>
      </c>
      <c r="C15" s="6" t="s">
        <v>27</v>
      </c>
      <c r="D15" s="13" t="s">
        <v>30</v>
      </c>
      <c r="E15" s="13" t="s">
        <v>29</v>
      </c>
      <c r="F15" s="6" t="s">
        <v>16</v>
      </c>
      <c r="G15" s="9">
        <v>77.17</v>
      </c>
      <c r="H15" s="9">
        <v>74.542</v>
      </c>
      <c r="I15" s="12">
        <f t="shared" si="3"/>
        <v>38.585</v>
      </c>
      <c r="J15" s="12">
        <f t="shared" si="4"/>
        <v>37.271</v>
      </c>
      <c r="K15" s="9">
        <f t="shared" si="5"/>
        <v>75.856</v>
      </c>
      <c r="L15" s="12">
        <v>2</v>
      </c>
    </row>
    <row r="16" s="1" customFormat="1" ht="21" customHeight="1" spans="1:12">
      <c r="A16" s="6" t="s">
        <v>14</v>
      </c>
      <c r="B16" s="6" t="s">
        <v>26</v>
      </c>
      <c r="C16" s="6" t="s">
        <v>27</v>
      </c>
      <c r="D16" s="13" t="s">
        <v>31</v>
      </c>
      <c r="E16" s="13" t="s">
        <v>29</v>
      </c>
      <c r="F16" s="11">
        <v>6</v>
      </c>
      <c r="G16" s="9">
        <v>73.67</v>
      </c>
      <c r="H16" s="9">
        <v>76.988</v>
      </c>
      <c r="I16" s="12">
        <f t="shared" si="3"/>
        <v>36.835</v>
      </c>
      <c r="J16" s="12">
        <f t="shared" si="4"/>
        <v>38.494</v>
      </c>
      <c r="K16" s="9">
        <f t="shared" si="5"/>
        <v>75.329</v>
      </c>
      <c r="L16" s="12">
        <v>3</v>
      </c>
    </row>
    <row r="17" s="1" customFormat="1" ht="21" customHeight="1" spans="1:12">
      <c r="A17" s="6" t="s">
        <v>14</v>
      </c>
      <c r="B17" s="6" t="s">
        <v>26</v>
      </c>
      <c r="C17" s="6" t="s">
        <v>27</v>
      </c>
      <c r="D17" s="13"/>
      <c r="E17" s="13" t="s">
        <v>23</v>
      </c>
      <c r="F17" s="12">
        <v>1</v>
      </c>
      <c r="G17" s="9">
        <v>74</v>
      </c>
      <c r="H17" s="9">
        <v>75.8</v>
      </c>
      <c r="I17" s="12">
        <f t="shared" si="3"/>
        <v>37</v>
      </c>
      <c r="J17" s="12">
        <f t="shared" si="4"/>
        <v>37.9</v>
      </c>
      <c r="K17" s="9">
        <f t="shared" si="5"/>
        <v>74.9</v>
      </c>
      <c r="L17" s="6" t="s">
        <v>16</v>
      </c>
    </row>
    <row r="18" s="1" customFormat="1" ht="21" customHeight="1" spans="1:12">
      <c r="A18" s="6" t="s">
        <v>14</v>
      </c>
      <c r="B18" s="6" t="s">
        <v>26</v>
      </c>
      <c r="C18" s="6" t="s">
        <v>27</v>
      </c>
      <c r="D18" s="13"/>
      <c r="E18" s="13" t="s">
        <v>23</v>
      </c>
      <c r="F18" s="11">
        <v>7</v>
      </c>
      <c r="G18" s="9">
        <v>74.5</v>
      </c>
      <c r="H18" s="9">
        <v>74.948</v>
      </c>
      <c r="I18" s="12">
        <f t="shared" si="3"/>
        <v>37.25</v>
      </c>
      <c r="J18" s="12">
        <f t="shared" si="4"/>
        <v>37.474</v>
      </c>
      <c r="K18" s="9">
        <f t="shared" si="5"/>
        <v>74.724</v>
      </c>
      <c r="L18" s="12">
        <v>5</v>
      </c>
    </row>
    <row r="19" s="1" customFormat="1" ht="21" customHeight="1" spans="1:12">
      <c r="A19" s="6" t="s">
        <v>14</v>
      </c>
      <c r="B19" s="6" t="s">
        <v>26</v>
      </c>
      <c r="C19" s="6" t="s">
        <v>27</v>
      </c>
      <c r="D19" s="13"/>
      <c r="E19" s="13" t="s">
        <v>23</v>
      </c>
      <c r="F19" s="11">
        <v>2</v>
      </c>
      <c r="G19" s="9">
        <v>73.5</v>
      </c>
      <c r="H19" s="9">
        <v>74</v>
      </c>
      <c r="I19" s="12">
        <f t="shared" si="3"/>
        <v>36.75</v>
      </c>
      <c r="J19" s="12">
        <f t="shared" si="4"/>
        <v>37</v>
      </c>
      <c r="K19" s="9">
        <f t="shared" si="5"/>
        <v>73.75</v>
      </c>
      <c r="L19" s="12">
        <v>6</v>
      </c>
    </row>
    <row r="20" s="1" customFormat="1" ht="21" customHeight="1" spans="1:12">
      <c r="A20" s="6" t="s">
        <v>14</v>
      </c>
      <c r="B20" s="6" t="s">
        <v>26</v>
      </c>
      <c r="C20" s="6" t="s">
        <v>27</v>
      </c>
      <c r="D20" s="13"/>
      <c r="E20" s="13" t="s">
        <v>23</v>
      </c>
      <c r="F20" s="14">
        <v>8</v>
      </c>
      <c r="G20" s="13">
        <v>73.83</v>
      </c>
      <c r="H20" s="9">
        <v>73.512</v>
      </c>
      <c r="I20" s="12">
        <f t="shared" si="3"/>
        <v>36.915</v>
      </c>
      <c r="J20" s="12">
        <f t="shared" si="4"/>
        <v>36.756</v>
      </c>
      <c r="K20" s="9">
        <f t="shared" si="5"/>
        <v>73.671</v>
      </c>
      <c r="L20" s="6" t="s">
        <v>24</v>
      </c>
    </row>
    <row r="21" s="1" customFormat="1" ht="21" customHeight="1" spans="1:12">
      <c r="A21" s="6" t="s">
        <v>14</v>
      </c>
      <c r="B21" s="6" t="s">
        <v>26</v>
      </c>
      <c r="C21" s="6" t="s">
        <v>27</v>
      </c>
      <c r="D21" s="13"/>
      <c r="E21" s="13" t="s">
        <v>23</v>
      </c>
      <c r="F21" s="11">
        <v>5</v>
      </c>
      <c r="G21" s="9">
        <v>74</v>
      </c>
      <c r="H21" s="9">
        <v>72.534</v>
      </c>
      <c r="I21" s="12">
        <f t="shared" si="3"/>
        <v>37</v>
      </c>
      <c r="J21" s="12">
        <f t="shared" si="4"/>
        <v>36.267</v>
      </c>
      <c r="K21" s="9">
        <f t="shared" si="5"/>
        <v>73.267</v>
      </c>
      <c r="L21" s="12">
        <v>8</v>
      </c>
    </row>
    <row r="24" s="1" customFormat="1" ht="31.5" customHeight="1" spans="1:12">
      <c r="A24" s="2" t="s">
        <v>32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="1" customFormat="1" ht="24.75" customHeight="1" spans="1:12">
      <c r="A25" s="3" t="s">
        <v>1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="1" customFormat="1" ht="45" customHeight="1" spans="1:12">
      <c r="A26" s="4" t="s">
        <v>2</v>
      </c>
      <c r="B26" s="4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5" t="s">
        <v>8</v>
      </c>
      <c r="H26" s="5" t="s">
        <v>9</v>
      </c>
      <c r="I26" s="15" t="s">
        <v>10</v>
      </c>
      <c r="J26" s="15" t="s">
        <v>11</v>
      </c>
      <c r="K26" s="5" t="s">
        <v>12</v>
      </c>
      <c r="L26" s="4" t="s">
        <v>13</v>
      </c>
    </row>
    <row r="27" s="1" customFormat="1" ht="21" customHeight="1" spans="1:12">
      <c r="A27" s="6" t="s">
        <v>14</v>
      </c>
      <c r="B27" s="6" t="s">
        <v>33</v>
      </c>
      <c r="C27" s="6">
        <v>1</v>
      </c>
      <c r="D27" s="13" t="s">
        <v>34</v>
      </c>
      <c r="E27" s="13" t="s">
        <v>18</v>
      </c>
      <c r="F27" s="11">
        <v>9</v>
      </c>
      <c r="G27" s="9" t="s">
        <v>35</v>
      </c>
      <c r="H27" s="9">
        <v>74.478</v>
      </c>
      <c r="I27" s="12" t="s">
        <v>35</v>
      </c>
      <c r="J27" s="12">
        <f t="shared" ref="J27:J90" si="6">H27</f>
        <v>74.478</v>
      </c>
      <c r="K27" s="9">
        <f t="shared" ref="K27:K90" si="7">H27</f>
        <v>74.478</v>
      </c>
      <c r="L27" s="12">
        <v>1</v>
      </c>
    </row>
    <row r="28" s="1" customFormat="1" ht="21" customHeight="1" spans="1:12">
      <c r="A28" s="6" t="s">
        <v>14</v>
      </c>
      <c r="B28" s="6" t="s">
        <v>33</v>
      </c>
      <c r="C28" s="6">
        <v>1</v>
      </c>
      <c r="D28" s="13"/>
      <c r="E28" s="13" t="s">
        <v>23</v>
      </c>
      <c r="F28" s="11">
        <v>7</v>
      </c>
      <c r="G28" s="9" t="s">
        <v>35</v>
      </c>
      <c r="H28" s="9">
        <v>72.66</v>
      </c>
      <c r="I28" s="12" t="s">
        <v>35</v>
      </c>
      <c r="J28" s="12">
        <f t="shared" si="6"/>
        <v>72.66</v>
      </c>
      <c r="K28" s="9">
        <f t="shared" si="7"/>
        <v>72.66</v>
      </c>
      <c r="L28" s="12">
        <v>2</v>
      </c>
    </row>
    <row r="29" s="1" customFormat="1" ht="21" customHeight="1" spans="1:12">
      <c r="A29" s="6" t="s">
        <v>14</v>
      </c>
      <c r="B29" s="6" t="s">
        <v>33</v>
      </c>
      <c r="C29" s="6">
        <v>1</v>
      </c>
      <c r="D29" s="13"/>
      <c r="E29" s="13" t="s">
        <v>23</v>
      </c>
      <c r="F29" s="11">
        <v>10</v>
      </c>
      <c r="G29" s="9" t="s">
        <v>35</v>
      </c>
      <c r="H29" s="9">
        <v>72.314</v>
      </c>
      <c r="I29" s="12" t="s">
        <v>35</v>
      </c>
      <c r="J29" s="12">
        <f t="shared" si="6"/>
        <v>72.314</v>
      </c>
      <c r="K29" s="9">
        <f t="shared" si="7"/>
        <v>72.314</v>
      </c>
      <c r="L29" s="12">
        <v>3</v>
      </c>
    </row>
    <row r="30" s="1" customFormat="1" ht="21" customHeight="1" spans="1:12">
      <c r="A30" s="6" t="s">
        <v>14</v>
      </c>
      <c r="B30" s="6" t="s">
        <v>33</v>
      </c>
      <c r="C30" s="6">
        <v>1</v>
      </c>
      <c r="D30" s="13"/>
      <c r="E30" s="13" t="s">
        <v>23</v>
      </c>
      <c r="F30" s="11">
        <v>8</v>
      </c>
      <c r="G30" s="9" t="s">
        <v>35</v>
      </c>
      <c r="H30" s="9">
        <v>71.3</v>
      </c>
      <c r="I30" s="12" t="s">
        <v>35</v>
      </c>
      <c r="J30" s="12">
        <f t="shared" si="6"/>
        <v>71.3</v>
      </c>
      <c r="K30" s="9">
        <f t="shared" si="7"/>
        <v>71.3</v>
      </c>
      <c r="L30" s="12">
        <v>4</v>
      </c>
    </row>
    <row r="31" s="1" customFormat="1" ht="21" customHeight="1" spans="1:12">
      <c r="A31" s="6" t="s">
        <v>14</v>
      </c>
      <c r="B31" s="6" t="s">
        <v>33</v>
      </c>
      <c r="C31" s="6">
        <v>1</v>
      </c>
      <c r="D31" s="13"/>
      <c r="E31" s="13" t="s">
        <v>23</v>
      </c>
      <c r="F31" s="11">
        <v>3</v>
      </c>
      <c r="G31" s="9" t="s">
        <v>35</v>
      </c>
      <c r="H31" s="9">
        <v>71.184</v>
      </c>
      <c r="I31" s="12" t="s">
        <v>35</v>
      </c>
      <c r="J31" s="12">
        <f t="shared" si="6"/>
        <v>71.184</v>
      </c>
      <c r="K31" s="9">
        <f t="shared" si="7"/>
        <v>71.184</v>
      </c>
      <c r="L31" s="12">
        <v>5</v>
      </c>
    </row>
    <row r="32" s="1" customFormat="1" ht="21" customHeight="1" spans="1:12">
      <c r="A32" s="6" t="s">
        <v>14</v>
      </c>
      <c r="B32" s="6" t="s">
        <v>33</v>
      </c>
      <c r="C32" s="6">
        <v>1</v>
      </c>
      <c r="D32" s="13"/>
      <c r="E32" s="13" t="s">
        <v>23</v>
      </c>
      <c r="F32" s="11">
        <v>2</v>
      </c>
      <c r="G32" s="9" t="s">
        <v>35</v>
      </c>
      <c r="H32" s="9">
        <v>70.354</v>
      </c>
      <c r="I32" s="12" t="s">
        <v>35</v>
      </c>
      <c r="J32" s="12">
        <f t="shared" si="6"/>
        <v>70.354</v>
      </c>
      <c r="K32" s="9">
        <f t="shared" si="7"/>
        <v>70.354</v>
      </c>
      <c r="L32" s="12">
        <v>6</v>
      </c>
    </row>
    <row r="33" s="1" customFormat="1" ht="21" customHeight="1" spans="1:12">
      <c r="A33" s="6" t="s">
        <v>14</v>
      </c>
      <c r="B33" s="6" t="s">
        <v>33</v>
      </c>
      <c r="C33" s="6">
        <v>1</v>
      </c>
      <c r="D33" s="13"/>
      <c r="E33" s="13" t="s">
        <v>23</v>
      </c>
      <c r="F33" s="11">
        <v>6</v>
      </c>
      <c r="G33" s="9" t="s">
        <v>35</v>
      </c>
      <c r="H33" s="9">
        <v>70.3</v>
      </c>
      <c r="I33" s="12" t="s">
        <v>35</v>
      </c>
      <c r="J33" s="12">
        <f t="shared" si="6"/>
        <v>70.3</v>
      </c>
      <c r="K33" s="9">
        <f t="shared" si="7"/>
        <v>70.3</v>
      </c>
      <c r="L33" s="12">
        <v>7</v>
      </c>
    </row>
    <row r="34" s="1" customFormat="1" ht="21" customHeight="1" spans="1:12">
      <c r="A34" s="6" t="s">
        <v>14</v>
      </c>
      <c r="B34" s="6" t="s">
        <v>33</v>
      </c>
      <c r="C34" s="6">
        <v>1</v>
      </c>
      <c r="D34" s="13"/>
      <c r="E34" s="13" t="s">
        <v>23</v>
      </c>
      <c r="F34" s="11">
        <v>1</v>
      </c>
      <c r="G34" s="9" t="s">
        <v>35</v>
      </c>
      <c r="H34" s="9">
        <v>70.238</v>
      </c>
      <c r="I34" s="12" t="s">
        <v>35</v>
      </c>
      <c r="J34" s="12">
        <f t="shared" si="6"/>
        <v>70.238</v>
      </c>
      <c r="K34" s="9">
        <f t="shared" si="7"/>
        <v>70.238</v>
      </c>
      <c r="L34" s="12">
        <v>8</v>
      </c>
    </row>
    <row r="35" s="1" customFormat="1" ht="21" customHeight="1" spans="1:12">
      <c r="A35" s="6" t="s">
        <v>14</v>
      </c>
      <c r="B35" s="6" t="s">
        <v>33</v>
      </c>
      <c r="C35" s="6">
        <v>1</v>
      </c>
      <c r="D35" s="13"/>
      <c r="E35" s="13" t="s">
        <v>23</v>
      </c>
      <c r="F35" s="11">
        <v>5</v>
      </c>
      <c r="G35" s="9" t="s">
        <v>35</v>
      </c>
      <c r="H35" s="9">
        <v>69.1</v>
      </c>
      <c r="I35" s="12" t="s">
        <v>35</v>
      </c>
      <c r="J35" s="12">
        <f t="shared" si="6"/>
        <v>69.1</v>
      </c>
      <c r="K35" s="9">
        <f t="shared" si="7"/>
        <v>69.1</v>
      </c>
      <c r="L35" s="12">
        <v>9</v>
      </c>
    </row>
    <row r="36" s="1" customFormat="1" ht="21" customHeight="1" spans="1:12">
      <c r="A36" s="6" t="s">
        <v>14</v>
      </c>
      <c r="B36" s="6" t="s">
        <v>33</v>
      </c>
      <c r="C36" s="6">
        <v>1</v>
      </c>
      <c r="D36" s="13"/>
      <c r="E36" s="13" t="s">
        <v>23</v>
      </c>
      <c r="F36" s="11">
        <v>4</v>
      </c>
      <c r="G36" s="9" t="s">
        <v>35</v>
      </c>
      <c r="H36" s="9">
        <v>69.026</v>
      </c>
      <c r="I36" s="12" t="s">
        <v>35</v>
      </c>
      <c r="J36" s="12">
        <f t="shared" si="6"/>
        <v>69.026</v>
      </c>
      <c r="K36" s="9">
        <f t="shared" si="7"/>
        <v>69.026</v>
      </c>
      <c r="L36" s="12">
        <v>10</v>
      </c>
    </row>
    <row r="37" s="1" customFormat="1" ht="21" customHeight="1" spans="1:12">
      <c r="A37" s="6" t="s">
        <v>14</v>
      </c>
      <c r="B37" s="6" t="s">
        <v>36</v>
      </c>
      <c r="C37" s="6" t="s">
        <v>16</v>
      </c>
      <c r="D37" s="13" t="s">
        <v>37</v>
      </c>
      <c r="E37" s="13" t="s">
        <v>18</v>
      </c>
      <c r="F37" s="11">
        <v>10</v>
      </c>
      <c r="G37" s="9" t="s">
        <v>35</v>
      </c>
      <c r="H37" s="9">
        <v>78.852</v>
      </c>
      <c r="I37" s="12" t="s">
        <v>35</v>
      </c>
      <c r="J37" s="12">
        <f t="shared" si="6"/>
        <v>78.852</v>
      </c>
      <c r="K37" s="9">
        <f t="shared" si="7"/>
        <v>78.852</v>
      </c>
      <c r="L37" s="12">
        <v>1</v>
      </c>
    </row>
    <row r="38" s="1" customFormat="1" ht="21" customHeight="1" spans="1:12">
      <c r="A38" s="6" t="s">
        <v>14</v>
      </c>
      <c r="B38" s="6" t="s">
        <v>36</v>
      </c>
      <c r="C38" s="6" t="s">
        <v>16</v>
      </c>
      <c r="D38" s="13" t="s">
        <v>38</v>
      </c>
      <c r="E38" s="13" t="s">
        <v>18</v>
      </c>
      <c r="F38" s="11">
        <v>16</v>
      </c>
      <c r="G38" s="9" t="s">
        <v>35</v>
      </c>
      <c r="H38" s="9">
        <v>77.8</v>
      </c>
      <c r="I38" s="12" t="s">
        <v>35</v>
      </c>
      <c r="J38" s="12">
        <f t="shared" si="6"/>
        <v>77.8</v>
      </c>
      <c r="K38" s="9">
        <f t="shared" si="7"/>
        <v>77.8</v>
      </c>
      <c r="L38" s="12">
        <v>2</v>
      </c>
    </row>
    <row r="39" s="1" customFormat="1" ht="21" customHeight="1" spans="1:12">
      <c r="A39" s="6" t="s">
        <v>14</v>
      </c>
      <c r="B39" s="6" t="s">
        <v>36</v>
      </c>
      <c r="C39" s="6" t="s">
        <v>16</v>
      </c>
      <c r="D39" s="13" t="s">
        <v>39</v>
      </c>
      <c r="E39" s="13" t="s">
        <v>18</v>
      </c>
      <c r="F39" s="11">
        <v>8</v>
      </c>
      <c r="G39" s="9" t="s">
        <v>35</v>
      </c>
      <c r="H39" s="9">
        <v>76.54</v>
      </c>
      <c r="I39" s="12" t="s">
        <v>35</v>
      </c>
      <c r="J39" s="12">
        <f t="shared" si="6"/>
        <v>76.54</v>
      </c>
      <c r="K39" s="9">
        <f t="shared" si="7"/>
        <v>76.54</v>
      </c>
      <c r="L39" s="12">
        <v>3</v>
      </c>
    </row>
    <row r="40" s="1" customFormat="1" ht="21" customHeight="1" spans="1:12">
      <c r="A40" s="6" t="s">
        <v>14</v>
      </c>
      <c r="B40" s="6" t="s">
        <v>36</v>
      </c>
      <c r="C40" s="6" t="s">
        <v>16</v>
      </c>
      <c r="D40" s="13" t="s">
        <v>40</v>
      </c>
      <c r="E40" s="13" t="s">
        <v>18</v>
      </c>
      <c r="F40" s="11">
        <v>5</v>
      </c>
      <c r="G40" s="9" t="s">
        <v>35</v>
      </c>
      <c r="H40" s="9">
        <v>76.416</v>
      </c>
      <c r="I40" s="12" t="s">
        <v>35</v>
      </c>
      <c r="J40" s="12">
        <f t="shared" si="6"/>
        <v>76.416</v>
      </c>
      <c r="K40" s="9">
        <f t="shared" si="7"/>
        <v>76.416</v>
      </c>
      <c r="L40" s="12">
        <v>4</v>
      </c>
    </row>
    <row r="41" s="1" customFormat="1" ht="21" customHeight="1" spans="1:12">
      <c r="A41" s="6" t="s">
        <v>14</v>
      </c>
      <c r="B41" s="6" t="s">
        <v>36</v>
      </c>
      <c r="C41" s="6" t="s">
        <v>16</v>
      </c>
      <c r="D41" s="13"/>
      <c r="E41" s="13" t="s">
        <v>23</v>
      </c>
      <c r="F41" s="11">
        <v>15</v>
      </c>
      <c r="G41" s="9" t="s">
        <v>35</v>
      </c>
      <c r="H41" s="9">
        <v>74.408</v>
      </c>
      <c r="I41" s="12" t="s">
        <v>35</v>
      </c>
      <c r="J41" s="12">
        <f t="shared" si="6"/>
        <v>74.408</v>
      </c>
      <c r="K41" s="9">
        <f t="shared" si="7"/>
        <v>74.408</v>
      </c>
      <c r="L41" s="12">
        <v>5</v>
      </c>
    </row>
    <row r="42" s="1" customFormat="1" ht="21" customHeight="1" spans="1:12">
      <c r="A42" s="6" t="s">
        <v>14</v>
      </c>
      <c r="B42" s="6" t="s">
        <v>36</v>
      </c>
      <c r="C42" s="6" t="s">
        <v>16</v>
      </c>
      <c r="D42" s="13"/>
      <c r="E42" s="13" t="s">
        <v>23</v>
      </c>
      <c r="F42" s="11">
        <v>18</v>
      </c>
      <c r="G42" s="9" t="s">
        <v>35</v>
      </c>
      <c r="H42" s="9">
        <v>73.718</v>
      </c>
      <c r="I42" s="12" t="s">
        <v>35</v>
      </c>
      <c r="J42" s="12">
        <f t="shared" si="6"/>
        <v>73.718</v>
      </c>
      <c r="K42" s="9">
        <f t="shared" si="7"/>
        <v>73.718</v>
      </c>
      <c r="L42" s="12">
        <v>6</v>
      </c>
    </row>
    <row r="43" s="1" customFormat="1" ht="21" customHeight="1" spans="1:12">
      <c r="A43" s="6" t="s">
        <v>14</v>
      </c>
      <c r="B43" s="6" t="s">
        <v>36</v>
      </c>
      <c r="C43" s="6" t="s">
        <v>16</v>
      </c>
      <c r="D43" s="13"/>
      <c r="E43" s="13" t="s">
        <v>23</v>
      </c>
      <c r="F43" s="11">
        <v>2</v>
      </c>
      <c r="G43" s="9" t="s">
        <v>35</v>
      </c>
      <c r="H43" s="9">
        <v>73.45</v>
      </c>
      <c r="I43" s="12" t="s">
        <v>35</v>
      </c>
      <c r="J43" s="12">
        <f t="shared" si="6"/>
        <v>73.45</v>
      </c>
      <c r="K43" s="9">
        <f t="shared" si="7"/>
        <v>73.45</v>
      </c>
      <c r="L43" s="12">
        <v>7</v>
      </c>
    </row>
    <row r="44" s="1" customFormat="1" ht="21" customHeight="1" spans="1:12">
      <c r="A44" s="6" t="s">
        <v>14</v>
      </c>
      <c r="B44" s="6" t="s">
        <v>36</v>
      </c>
      <c r="C44" s="6" t="s">
        <v>16</v>
      </c>
      <c r="D44" s="13"/>
      <c r="E44" s="13" t="s">
        <v>23</v>
      </c>
      <c r="F44" s="11">
        <v>4</v>
      </c>
      <c r="G44" s="9" t="s">
        <v>35</v>
      </c>
      <c r="H44" s="9">
        <v>73.274</v>
      </c>
      <c r="I44" s="12" t="s">
        <v>35</v>
      </c>
      <c r="J44" s="12">
        <f t="shared" si="6"/>
        <v>73.274</v>
      </c>
      <c r="K44" s="9">
        <f t="shared" si="7"/>
        <v>73.274</v>
      </c>
      <c r="L44" s="12">
        <v>8</v>
      </c>
    </row>
    <row r="45" s="1" customFormat="1" ht="21" customHeight="1" spans="1:12">
      <c r="A45" s="6" t="s">
        <v>14</v>
      </c>
      <c r="B45" s="6" t="s">
        <v>36</v>
      </c>
      <c r="C45" s="6" t="s">
        <v>16</v>
      </c>
      <c r="D45" s="13"/>
      <c r="E45" s="13" t="s">
        <v>23</v>
      </c>
      <c r="F45" s="11">
        <v>14</v>
      </c>
      <c r="G45" s="9" t="s">
        <v>35</v>
      </c>
      <c r="H45" s="9">
        <v>72.746</v>
      </c>
      <c r="I45" s="12" t="s">
        <v>35</v>
      </c>
      <c r="J45" s="12">
        <f t="shared" si="6"/>
        <v>72.746</v>
      </c>
      <c r="K45" s="9">
        <f t="shared" si="7"/>
        <v>72.746</v>
      </c>
      <c r="L45" s="12">
        <v>9</v>
      </c>
    </row>
    <row r="46" s="1" customFormat="1" ht="21" customHeight="1" spans="1:12">
      <c r="A46" s="6" t="s">
        <v>14</v>
      </c>
      <c r="B46" s="6" t="s">
        <v>36</v>
      </c>
      <c r="C46" s="6" t="s">
        <v>16</v>
      </c>
      <c r="D46" s="13"/>
      <c r="E46" s="13" t="s">
        <v>23</v>
      </c>
      <c r="F46" s="11">
        <v>6</v>
      </c>
      <c r="G46" s="9" t="s">
        <v>35</v>
      </c>
      <c r="H46" s="9">
        <v>72.662</v>
      </c>
      <c r="I46" s="12" t="s">
        <v>35</v>
      </c>
      <c r="J46" s="12">
        <f t="shared" si="6"/>
        <v>72.662</v>
      </c>
      <c r="K46" s="9">
        <f t="shared" si="7"/>
        <v>72.662</v>
      </c>
      <c r="L46" s="12">
        <v>10</v>
      </c>
    </row>
    <row r="47" s="1" customFormat="1" ht="21" customHeight="1" spans="1:12">
      <c r="A47" s="6" t="s">
        <v>14</v>
      </c>
      <c r="B47" s="6" t="s">
        <v>36</v>
      </c>
      <c r="C47" s="6" t="s">
        <v>16</v>
      </c>
      <c r="D47" s="13"/>
      <c r="E47" s="13" t="s">
        <v>23</v>
      </c>
      <c r="F47" s="11">
        <v>20</v>
      </c>
      <c r="G47" s="9" t="s">
        <v>35</v>
      </c>
      <c r="H47" s="9">
        <v>72.332</v>
      </c>
      <c r="I47" s="12" t="s">
        <v>35</v>
      </c>
      <c r="J47" s="12">
        <f t="shared" si="6"/>
        <v>72.332</v>
      </c>
      <c r="K47" s="9">
        <f t="shared" si="7"/>
        <v>72.332</v>
      </c>
      <c r="L47" s="12">
        <v>11</v>
      </c>
    </row>
    <row r="48" s="1" customFormat="1" ht="21" customHeight="1" spans="1:12">
      <c r="A48" s="6" t="s">
        <v>14</v>
      </c>
      <c r="B48" s="6" t="s">
        <v>36</v>
      </c>
      <c r="C48" s="6" t="s">
        <v>16</v>
      </c>
      <c r="D48" s="13"/>
      <c r="E48" s="13" t="s">
        <v>23</v>
      </c>
      <c r="F48" s="11">
        <v>9</v>
      </c>
      <c r="G48" s="9" t="s">
        <v>35</v>
      </c>
      <c r="H48" s="9">
        <v>72</v>
      </c>
      <c r="I48" s="12" t="s">
        <v>35</v>
      </c>
      <c r="J48" s="12">
        <f t="shared" si="6"/>
        <v>72</v>
      </c>
      <c r="K48" s="9">
        <f t="shared" si="7"/>
        <v>72</v>
      </c>
      <c r="L48" s="12">
        <v>12</v>
      </c>
    </row>
    <row r="49" s="1" customFormat="1" ht="21" customHeight="1" spans="1:12">
      <c r="A49" s="6" t="s">
        <v>14</v>
      </c>
      <c r="B49" s="6" t="s">
        <v>36</v>
      </c>
      <c r="C49" s="6" t="s">
        <v>16</v>
      </c>
      <c r="D49" s="13"/>
      <c r="E49" s="13" t="s">
        <v>23</v>
      </c>
      <c r="F49" s="11">
        <v>11</v>
      </c>
      <c r="G49" s="9" t="s">
        <v>35</v>
      </c>
      <c r="H49" s="9">
        <v>71.816</v>
      </c>
      <c r="I49" s="12" t="s">
        <v>35</v>
      </c>
      <c r="J49" s="12">
        <f t="shared" si="6"/>
        <v>71.816</v>
      </c>
      <c r="K49" s="9">
        <f t="shared" si="7"/>
        <v>71.816</v>
      </c>
      <c r="L49" s="12">
        <v>13</v>
      </c>
    </row>
    <row r="50" s="1" customFormat="1" ht="21" customHeight="1" spans="1:12">
      <c r="A50" s="6" t="s">
        <v>14</v>
      </c>
      <c r="B50" s="6" t="s">
        <v>36</v>
      </c>
      <c r="C50" s="6" t="s">
        <v>16</v>
      </c>
      <c r="D50" s="13"/>
      <c r="E50" s="13" t="s">
        <v>23</v>
      </c>
      <c r="F50" s="11">
        <v>1</v>
      </c>
      <c r="G50" s="9" t="s">
        <v>35</v>
      </c>
      <c r="H50" s="9">
        <v>71.238</v>
      </c>
      <c r="I50" s="12" t="s">
        <v>35</v>
      </c>
      <c r="J50" s="12">
        <f t="shared" si="6"/>
        <v>71.238</v>
      </c>
      <c r="K50" s="9">
        <f t="shared" si="7"/>
        <v>71.238</v>
      </c>
      <c r="L50" s="12">
        <v>14</v>
      </c>
    </row>
    <row r="51" s="1" customFormat="1" ht="21" customHeight="1" spans="1:12">
      <c r="A51" s="6" t="s">
        <v>14</v>
      </c>
      <c r="B51" s="6" t="s">
        <v>36</v>
      </c>
      <c r="C51" s="6" t="s">
        <v>16</v>
      </c>
      <c r="D51" s="13"/>
      <c r="E51" s="13" t="s">
        <v>23</v>
      </c>
      <c r="F51" s="11">
        <v>12</v>
      </c>
      <c r="G51" s="9" t="s">
        <v>35</v>
      </c>
      <c r="H51" s="9">
        <v>70.616</v>
      </c>
      <c r="I51" s="12" t="s">
        <v>35</v>
      </c>
      <c r="J51" s="12">
        <f t="shared" si="6"/>
        <v>70.616</v>
      </c>
      <c r="K51" s="9">
        <f t="shared" si="7"/>
        <v>70.616</v>
      </c>
      <c r="L51" s="12">
        <v>15</v>
      </c>
    </row>
    <row r="52" s="1" customFormat="1" ht="21" customHeight="1" spans="1:12">
      <c r="A52" s="6" t="s">
        <v>14</v>
      </c>
      <c r="B52" s="6" t="s">
        <v>36</v>
      </c>
      <c r="C52" s="6" t="s">
        <v>16</v>
      </c>
      <c r="D52" s="13"/>
      <c r="E52" s="13" t="s">
        <v>23</v>
      </c>
      <c r="F52" s="11">
        <v>17</v>
      </c>
      <c r="G52" s="9" t="s">
        <v>35</v>
      </c>
      <c r="H52" s="9">
        <v>69.838</v>
      </c>
      <c r="I52" s="12" t="s">
        <v>35</v>
      </c>
      <c r="J52" s="12">
        <f t="shared" si="6"/>
        <v>69.838</v>
      </c>
      <c r="K52" s="9">
        <f t="shared" si="7"/>
        <v>69.838</v>
      </c>
      <c r="L52" s="12">
        <v>16</v>
      </c>
    </row>
    <row r="53" s="1" customFormat="1" ht="21" customHeight="1" spans="1:12">
      <c r="A53" s="6" t="s">
        <v>14</v>
      </c>
      <c r="B53" s="6" t="s">
        <v>36</v>
      </c>
      <c r="C53" s="6" t="s">
        <v>16</v>
      </c>
      <c r="D53" s="13"/>
      <c r="E53" s="13" t="s">
        <v>23</v>
      </c>
      <c r="F53" s="11">
        <v>24</v>
      </c>
      <c r="G53" s="9" t="s">
        <v>35</v>
      </c>
      <c r="H53" s="9">
        <v>69.706</v>
      </c>
      <c r="I53" s="12" t="s">
        <v>35</v>
      </c>
      <c r="J53" s="12">
        <f t="shared" si="6"/>
        <v>69.706</v>
      </c>
      <c r="K53" s="9">
        <f t="shared" si="7"/>
        <v>69.706</v>
      </c>
      <c r="L53" s="12">
        <v>17</v>
      </c>
    </row>
    <row r="54" s="1" customFormat="1" ht="21" customHeight="1" spans="1:12">
      <c r="A54" s="6" t="s">
        <v>14</v>
      </c>
      <c r="B54" s="6" t="s">
        <v>36</v>
      </c>
      <c r="C54" s="6" t="s">
        <v>16</v>
      </c>
      <c r="D54" s="13"/>
      <c r="E54" s="13" t="s">
        <v>23</v>
      </c>
      <c r="F54" s="11">
        <v>23</v>
      </c>
      <c r="G54" s="9" t="s">
        <v>35</v>
      </c>
      <c r="H54" s="9">
        <v>69.546</v>
      </c>
      <c r="I54" s="12" t="s">
        <v>35</v>
      </c>
      <c r="J54" s="12">
        <f t="shared" si="6"/>
        <v>69.546</v>
      </c>
      <c r="K54" s="9">
        <f t="shared" si="7"/>
        <v>69.546</v>
      </c>
      <c r="L54" s="12">
        <v>18</v>
      </c>
    </row>
    <row r="55" s="1" customFormat="1" ht="21" customHeight="1" spans="1:12">
      <c r="A55" s="6" t="s">
        <v>14</v>
      </c>
      <c r="B55" s="6" t="s">
        <v>36</v>
      </c>
      <c r="C55" s="6" t="s">
        <v>16</v>
      </c>
      <c r="D55" s="13"/>
      <c r="E55" s="13" t="s">
        <v>23</v>
      </c>
      <c r="F55" s="11">
        <v>7</v>
      </c>
      <c r="G55" s="9" t="s">
        <v>35</v>
      </c>
      <c r="H55" s="9">
        <v>69.51</v>
      </c>
      <c r="I55" s="12" t="s">
        <v>35</v>
      </c>
      <c r="J55" s="12">
        <f t="shared" si="6"/>
        <v>69.51</v>
      </c>
      <c r="K55" s="9">
        <f t="shared" si="7"/>
        <v>69.51</v>
      </c>
      <c r="L55" s="12">
        <v>19</v>
      </c>
    </row>
    <row r="56" s="1" customFormat="1" ht="21" customHeight="1" spans="1:12">
      <c r="A56" s="6" t="s">
        <v>14</v>
      </c>
      <c r="B56" s="6" t="s">
        <v>36</v>
      </c>
      <c r="C56" s="6" t="s">
        <v>16</v>
      </c>
      <c r="D56" s="13"/>
      <c r="E56" s="13" t="s">
        <v>23</v>
      </c>
      <c r="F56" s="11">
        <v>21</v>
      </c>
      <c r="G56" s="9" t="s">
        <v>35</v>
      </c>
      <c r="H56" s="9">
        <v>69.388</v>
      </c>
      <c r="I56" s="12" t="s">
        <v>35</v>
      </c>
      <c r="J56" s="12">
        <f t="shared" si="6"/>
        <v>69.388</v>
      </c>
      <c r="K56" s="9">
        <f t="shared" si="7"/>
        <v>69.388</v>
      </c>
      <c r="L56" s="12">
        <v>20</v>
      </c>
    </row>
    <row r="57" s="1" customFormat="1" ht="21" customHeight="1" spans="1:12">
      <c r="A57" s="6" t="s">
        <v>14</v>
      </c>
      <c r="B57" s="6" t="s">
        <v>36</v>
      </c>
      <c r="C57" s="6" t="s">
        <v>16</v>
      </c>
      <c r="D57" s="13"/>
      <c r="E57" s="13" t="s">
        <v>23</v>
      </c>
      <c r="F57" s="11">
        <v>3</v>
      </c>
      <c r="G57" s="9" t="s">
        <v>35</v>
      </c>
      <c r="H57" s="9">
        <v>66.944</v>
      </c>
      <c r="I57" s="12" t="s">
        <v>35</v>
      </c>
      <c r="J57" s="12">
        <f t="shared" si="6"/>
        <v>66.944</v>
      </c>
      <c r="K57" s="9">
        <f t="shared" si="7"/>
        <v>66.944</v>
      </c>
      <c r="L57" s="12">
        <v>21</v>
      </c>
    </row>
    <row r="58" s="1" customFormat="1" ht="21" customHeight="1" spans="1:12">
      <c r="A58" s="6" t="s">
        <v>14</v>
      </c>
      <c r="B58" s="6" t="s">
        <v>36</v>
      </c>
      <c r="C58" s="6" t="s">
        <v>16</v>
      </c>
      <c r="D58" s="13"/>
      <c r="E58" s="13" t="s">
        <v>23</v>
      </c>
      <c r="F58" s="11">
        <v>22</v>
      </c>
      <c r="G58" s="9" t="s">
        <v>35</v>
      </c>
      <c r="H58" s="9">
        <v>66.944</v>
      </c>
      <c r="I58" s="12" t="s">
        <v>35</v>
      </c>
      <c r="J58" s="12">
        <f t="shared" si="6"/>
        <v>66.944</v>
      </c>
      <c r="K58" s="9">
        <f t="shared" si="7"/>
        <v>66.944</v>
      </c>
      <c r="L58" s="12">
        <v>22</v>
      </c>
    </row>
    <row r="59" s="1" customFormat="1" ht="21" customHeight="1" spans="1:12">
      <c r="A59" s="6" t="s">
        <v>14</v>
      </c>
      <c r="B59" s="6" t="s">
        <v>36</v>
      </c>
      <c r="C59" s="6" t="s">
        <v>16</v>
      </c>
      <c r="D59" s="13"/>
      <c r="E59" s="13" t="s">
        <v>23</v>
      </c>
      <c r="F59" s="11">
        <v>19</v>
      </c>
      <c r="G59" s="9" t="s">
        <v>35</v>
      </c>
      <c r="H59" s="9">
        <v>66.8</v>
      </c>
      <c r="I59" s="12" t="s">
        <v>35</v>
      </c>
      <c r="J59" s="12">
        <f t="shared" si="6"/>
        <v>66.8</v>
      </c>
      <c r="K59" s="9">
        <f t="shared" si="7"/>
        <v>66.8</v>
      </c>
      <c r="L59" s="12">
        <v>23</v>
      </c>
    </row>
    <row r="60" s="1" customFormat="1" ht="21" customHeight="1" spans="1:12">
      <c r="A60" s="6" t="s">
        <v>14</v>
      </c>
      <c r="B60" s="6" t="s">
        <v>36</v>
      </c>
      <c r="C60" s="6" t="s">
        <v>16</v>
      </c>
      <c r="D60" s="13"/>
      <c r="E60" s="13" t="s">
        <v>23</v>
      </c>
      <c r="F60" s="11">
        <v>25</v>
      </c>
      <c r="G60" s="9" t="s">
        <v>35</v>
      </c>
      <c r="H60" s="9">
        <v>65.6</v>
      </c>
      <c r="I60" s="12" t="s">
        <v>35</v>
      </c>
      <c r="J60" s="12">
        <f t="shared" si="6"/>
        <v>65.6</v>
      </c>
      <c r="K60" s="9">
        <f t="shared" si="7"/>
        <v>65.6</v>
      </c>
      <c r="L60" s="12">
        <v>24</v>
      </c>
    </row>
    <row r="61" s="1" customFormat="1" ht="21" customHeight="1" spans="1:12">
      <c r="A61" s="6" t="s">
        <v>14</v>
      </c>
      <c r="B61" s="6" t="s">
        <v>36</v>
      </c>
      <c r="C61" s="6" t="s">
        <v>16</v>
      </c>
      <c r="D61" s="13"/>
      <c r="E61" s="13" t="s">
        <v>23</v>
      </c>
      <c r="F61" s="11">
        <v>13</v>
      </c>
      <c r="G61" s="9" t="s">
        <v>35</v>
      </c>
      <c r="H61" s="9">
        <v>0</v>
      </c>
      <c r="I61" s="12" t="s">
        <v>35</v>
      </c>
      <c r="J61" s="12">
        <f t="shared" si="6"/>
        <v>0</v>
      </c>
      <c r="K61" s="9">
        <f t="shared" si="7"/>
        <v>0</v>
      </c>
      <c r="L61" s="12">
        <v>25</v>
      </c>
    </row>
    <row r="62" s="1" customFormat="1" ht="21" customHeight="1" spans="1:12">
      <c r="A62" s="6" t="s">
        <v>14</v>
      </c>
      <c r="B62" s="7" t="s">
        <v>41</v>
      </c>
      <c r="C62" s="10">
        <v>3</v>
      </c>
      <c r="D62" s="12" t="s">
        <v>42</v>
      </c>
      <c r="E62" s="11" t="s">
        <v>29</v>
      </c>
      <c r="F62" s="11">
        <v>5</v>
      </c>
      <c r="G62" s="9" t="s">
        <v>35</v>
      </c>
      <c r="H62" s="9">
        <v>81.4</v>
      </c>
      <c r="I62" s="9" t="s">
        <v>35</v>
      </c>
      <c r="J62" s="16">
        <f t="shared" si="6"/>
        <v>81.4</v>
      </c>
      <c r="K62" s="9">
        <f t="shared" si="7"/>
        <v>81.4</v>
      </c>
      <c r="L62" s="12">
        <v>1</v>
      </c>
    </row>
    <row r="63" s="1" customFormat="1" ht="21" customHeight="1" spans="1:12">
      <c r="A63" s="6" t="s">
        <v>14</v>
      </c>
      <c r="B63" s="7" t="s">
        <v>41</v>
      </c>
      <c r="C63" s="10">
        <v>3</v>
      </c>
      <c r="D63" s="11" t="s">
        <v>43</v>
      </c>
      <c r="E63" s="11" t="s">
        <v>29</v>
      </c>
      <c r="F63" s="11">
        <v>25</v>
      </c>
      <c r="G63" s="9" t="s">
        <v>35</v>
      </c>
      <c r="H63" s="9">
        <v>80.02</v>
      </c>
      <c r="I63" s="9" t="s">
        <v>35</v>
      </c>
      <c r="J63" s="16">
        <f t="shared" si="6"/>
        <v>80.02</v>
      </c>
      <c r="K63" s="9">
        <f t="shared" si="7"/>
        <v>80.02</v>
      </c>
      <c r="L63" s="12">
        <v>2</v>
      </c>
    </row>
    <row r="64" s="1" customFormat="1" ht="21" customHeight="1" spans="1:12">
      <c r="A64" s="6" t="s">
        <v>14</v>
      </c>
      <c r="B64" s="7" t="s">
        <v>41</v>
      </c>
      <c r="C64" s="10">
        <v>3</v>
      </c>
      <c r="D64" s="11" t="s">
        <v>44</v>
      </c>
      <c r="E64" s="11" t="s">
        <v>29</v>
      </c>
      <c r="F64" s="11">
        <v>11</v>
      </c>
      <c r="G64" s="9" t="s">
        <v>35</v>
      </c>
      <c r="H64" s="9">
        <v>79.4</v>
      </c>
      <c r="I64" s="9" t="s">
        <v>35</v>
      </c>
      <c r="J64" s="16">
        <f t="shared" si="6"/>
        <v>79.4</v>
      </c>
      <c r="K64" s="9">
        <f t="shared" si="7"/>
        <v>79.4</v>
      </c>
      <c r="L64" s="12">
        <v>3</v>
      </c>
    </row>
    <row r="65" s="1" customFormat="1" ht="21" customHeight="1" spans="1:12">
      <c r="A65" s="6" t="s">
        <v>14</v>
      </c>
      <c r="B65" s="7" t="s">
        <v>41</v>
      </c>
      <c r="C65" s="10">
        <v>3</v>
      </c>
      <c r="D65" s="11"/>
      <c r="E65" s="11" t="s">
        <v>23</v>
      </c>
      <c r="F65" s="11">
        <v>19</v>
      </c>
      <c r="G65" s="9" t="s">
        <v>35</v>
      </c>
      <c r="H65" s="9">
        <v>78</v>
      </c>
      <c r="I65" s="9" t="s">
        <v>35</v>
      </c>
      <c r="J65" s="16">
        <f t="shared" si="6"/>
        <v>78</v>
      </c>
      <c r="K65" s="9">
        <f t="shared" si="7"/>
        <v>78</v>
      </c>
      <c r="L65" s="12">
        <v>4</v>
      </c>
    </row>
    <row r="66" s="1" customFormat="1" ht="21" customHeight="1" spans="1:12">
      <c r="A66" s="6" t="s">
        <v>14</v>
      </c>
      <c r="B66" s="7" t="s">
        <v>41</v>
      </c>
      <c r="C66" s="10">
        <v>3</v>
      </c>
      <c r="D66" s="11"/>
      <c r="E66" s="11" t="s">
        <v>23</v>
      </c>
      <c r="F66" s="11">
        <v>28</v>
      </c>
      <c r="G66" s="9" t="s">
        <v>35</v>
      </c>
      <c r="H66" s="9">
        <v>77.26</v>
      </c>
      <c r="I66" s="9" t="s">
        <v>35</v>
      </c>
      <c r="J66" s="16">
        <f t="shared" si="6"/>
        <v>77.26</v>
      </c>
      <c r="K66" s="9">
        <f t="shared" si="7"/>
        <v>77.26</v>
      </c>
      <c r="L66" s="12">
        <v>5</v>
      </c>
    </row>
    <row r="67" s="1" customFormat="1" ht="21" customHeight="1" spans="1:12">
      <c r="A67" s="6" t="s">
        <v>14</v>
      </c>
      <c r="B67" s="7" t="s">
        <v>41</v>
      </c>
      <c r="C67" s="10">
        <v>3</v>
      </c>
      <c r="D67" s="12"/>
      <c r="E67" s="11" t="s">
        <v>23</v>
      </c>
      <c r="F67" s="11">
        <v>32</v>
      </c>
      <c r="G67" s="9" t="s">
        <v>35</v>
      </c>
      <c r="H67" s="9">
        <v>77</v>
      </c>
      <c r="I67" s="9" t="s">
        <v>35</v>
      </c>
      <c r="J67" s="16">
        <f t="shared" si="6"/>
        <v>77</v>
      </c>
      <c r="K67" s="9">
        <f t="shared" si="7"/>
        <v>77</v>
      </c>
      <c r="L67" s="12">
        <v>6</v>
      </c>
    </row>
    <row r="68" s="1" customFormat="1" ht="21" customHeight="1" spans="1:12">
      <c r="A68" s="6" t="s">
        <v>14</v>
      </c>
      <c r="B68" s="7" t="s">
        <v>41</v>
      </c>
      <c r="C68" s="10">
        <v>3</v>
      </c>
      <c r="D68" s="11"/>
      <c r="E68" s="11" t="s">
        <v>23</v>
      </c>
      <c r="F68" s="11">
        <v>6</v>
      </c>
      <c r="G68" s="9" t="s">
        <v>35</v>
      </c>
      <c r="H68" s="9">
        <v>76.74</v>
      </c>
      <c r="I68" s="9" t="s">
        <v>35</v>
      </c>
      <c r="J68" s="16">
        <f t="shared" si="6"/>
        <v>76.74</v>
      </c>
      <c r="K68" s="9">
        <f t="shared" si="7"/>
        <v>76.74</v>
      </c>
      <c r="L68" s="12">
        <v>7</v>
      </c>
    </row>
    <row r="69" s="1" customFormat="1" ht="21" customHeight="1" spans="1:12">
      <c r="A69" s="6" t="s">
        <v>14</v>
      </c>
      <c r="B69" s="7" t="s">
        <v>41</v>
      </c>
      <c r="C69" s="10">
        <v>3</v>
      </c>
      <c r="D69" s="11"/>
      <c r="E69" s="11" t="s">
        <v>23</v>
      </c>
      <c r="F69" s="11">
        <v>12</v>
      </c>
      <c r="G69" s="9" t="s">
        <v>35</v>
      </c>
      <c r="H69" s="9">
        <v>76.52</v>
      </c>
      <c r="I69" s="9" t="s">
        <v>35</v>
      </c>
      <c r="J69" s="16">
        <f t="shared" si="6"/>
        <v>76.52</v>
      </c>
      <c r="K69" s="9">
        <f t="shared" si="7"/>
        <v>76.52</v>
      </c>
      <c r="L69" s="12">
        <v>8</v>
      </c>
    </row>
    <row r="70" s="1" customFormat="1" ht="21" customHeight="1" spans="1:12">
      <c r="A70" s="6" t="s">
        <v>14</v>
      </c>
      <c r="B70" s="7" t="s">
        <v>41</v>
      </c>
      <c r="C70" s="10">
        <v>3</v>
      </c>
      <c r="D70" s="11"/>
      <c r="E70" s="11" t="s">
        <v>23</v>
      </c>
      <c r="F70" s="11">
        <v>3</v>
      </c>
      <c r="G70" s="9" t="s">
        <v>35</v>
      </c>
      <c r="H70" s="9">
        <v>76</v>
      </c>
      <c r="I70" s="9" t="s">
        <v>35</v>
      </c>
      <c r="J70" s="16">
        <f t="shared" si="6"/>
        <v>76</v>
      </c>
      <c r="K70" s="9">
        <f t="shared" si="7"/>
        <v>76</v>
      </c>
      <c r="L70" s="12">
        <v>9</v>
      </c>
    </row>
    <row r="71" s="1" customFormat="1" ht="21" customHeight="1" spans="1:12">
      <c r="A71" s="6" t="s">
        <v>14</v>
      </c>
      <c r="B71" s="7" t="s">
        <v>41</v>
      </c>
      <c r="C71" s="10">
        <v>3</v>
      </c>
      <c r="D71" s="11"/>
      <c r="E71" s="11" t="s">
        <v>23</v>
      </c>
      <c r="F71" s="11">
        <v>31</v>
      </c>
      <c r="G71" s="9" t="s">
        <v>35</v>
      </c>
      <c r="H71" s="9">
        <v>75.84</v>
      </c>
      <c r="I71" s="9" t="s">
        <v>35</v>
      </c>
      <c r="J71" s="16">
        <f t="shared" si="6"/>
        <v>75.84</v>
      </c>
      <c r="K71" s="9">
        <f t="shared" si="7"/>
        <v>75.84</v>
      </c>
      <c r="L71" s="12">
        <v>10</v>
      </c>
    </row>
    <row r="72" s="1" customFormat="1" ht="21" customHeight="1" spans="1:12">
      <c r="A72" s="6" t="s">
        <v>14</v>
      </c>
      <c r="B72" s="7" t="s">
        <v>41</v>
      </c>
      <c r="C72" s="10">
        <v>3</v>
      </c>
      <c r="D72" s="11"/>
      <c r="E72" s="11" t="s">
        <v>23</v>
      </c>
      <c r="F72" s="11">
        <v>4</v>
      </c>
      <c r="G72" s="9" t="s">
        <v>35</v>
      </c>
      <c r="H72" s="9">
        <v>75.46</v>
      </c>
      <c r="I72" s="9" t="s">
        <v>35</v>
      </c>
      <c r="J72" s="16">
        <f t="shared" si="6"/>
        <v>75.46</v>
      </c>
      <c r="K72" s="9">
        <f t="shared" si="7"/>
        <v>75.46</v>
      </c>
      <c r="L72" s="12">
        <v>11</v>
      </c>
    </row>
    <row r="73" s="1" customFormat="1" ht="21" customHeight="1" spans="1:12">
      <c r="A73" s="6" t="s">
        <v>14</v>
      </c>
      <c r="B73" s="7" t="s">
        <v>41</v>
      </c>
      <c r="C73" s="10">
        <v>3</v>
      </c>
      <c r="D73" s="11"/>
      <c r="E73" s="11" t="s">
        <v>23</v>
      </c>
      <c r="F73" s="11">
        <v>24</v>
      </c>
      <c r="G73" s="9" t="s">
        <v>35</v>
      </c>
      <c r="H73" s="9">
        <v>75.24</v>
      </c>
      <c r="I73" s="9" t="s">
        <v>35</v>
      </c>
      <c r="J73" s="16">
        <f t="shared" si="6"/>
        <v>75.24</v>
      </c>
      <c r="K73" s="9">
        <f t="shared" si="7"/>
        <v>75.24</v>
      </c>
      <c r="L73" s="12">
        <v>12</v>
      </c>
    </row>
    <row r="74" s="1" customFormat="1" ht="21" customHeight="1" spans="1:12">
      <c r="A74" s="6" t="s">
        <v>14</v>
      </c>
      <c r="B74" s="7" t="s">
        <v>41</v>
      </c>
      <c r="C74" s="10">
        <v>3</v>
      </c>
      <c r="D74" s="12"/>
      <c r="E74" s="11" t="s">
        <v>23</v>
      </c>
      <c r="F74" s="11">
        <v>23</v>
      </c>
      <c r="G74" s="9" t="s">
        <v>35</v>
      </c>
      <c r="H74" s="9">
        <v>74.56</v>
      </c>
      <c r="I74" s="9" t="s">
        <v>35</v>
      </c>
      <c r="J74" s="16">
        <f t="shared" si="6"/>
        <v>74.56</v>
      </c>
      <c r="K74" s="9">
        <f t="shared" si="7"/>
        <v>74.56</v>
      </c>
      <c r="L74" s="12">
        <v>13</v>
      </c>
    </row>
    <row r="75" s="1" customFormat="1" ht="21" customHeight="1" spans="1:12">
      <c r="A75" s="6" t="s">
        <v>14</v>
      </c>
      <c r="B75" s="7" t="s">
        <v>41</v>
      </c>
      <c r="C75" s="10">
        <v>3</v>
      </c>
      <c r="D75" s="11"/>
      <c r="E75" s="11" t="s">
        <v>23</v>
      </c>
      <c r="F75" s="11">
        <v>14</v>
      </c>
      <c r="G75" s="9" t="s">
        <v>35</v>
      </c>
      <c r="H75" s="9">
        <v>74.54</v>
      </c>
      <c r="I75" s="9" t="s">
        <v>35</v>
      </c>
      <c r="J75" s="16">
        <f t="shared" si="6"/>
        <v>74.54</v>
      </c>
      <c r="K75" s="9">
        <f t="shared" si="7"/>
        <v>74.54</v>
      </c>
      <c r="L75" s="12">
        <v>14</v>
      </c>
    </row>
    <row r="76" s="1" customFormat="1" ht="21" customHeight="1" spans="1:12">
      <c r="A76" s="6" t="s">
        <v>14</v>
      </c>
      <c r="B76" s="7" t="s">
        <v>41</v>
      </c>
      <c r="C76" s="10">
        <v>3</v>
      </c>
      <c r="D76" s="11"/>
      <c r="E76" s="11" t="s">
        <v>23</v>
      </c>
      <c r="F76" s="11">
        <v>17</v>
      </c>
      <c r="G76" s="9" t="s">
        <v>35</v>
      </c>
      <c r="H76" s="9">
        <v>74.54</v>
      </c>
      <c r="I76" s="9" t="s">
        <v>35</v>
      </c>
      <c r="J76" s="16">
        <f t="shared" si="6"/>
        <v>74.54</v>
      </c>
      <c r="K76" s="9">
        <f t="shared" si="7"/>
        <v>74.54</v>
      </c>
      <c r="L76" s="12">
        <v>15</v>
      </c>
    </row>
    <row r="77" s="1" customFormat="1" ht="21" customHeight="1" spans="1:12">
      <c r="A77" s="6" t="s">
        <v>14</v>
      </c>
      <c r="B77" s="7" t="s">
        <v>41</v>
      </c>
      <c r="C77" s="10">
        <v>3</v>
      </c>
      <c r="D77" s="12"/>
      <c r="E77" s="11" t="s">
        <v>23</v>
      </c>
      <c r="F77" s="11">
        <v>26</v>
      </c>
      <c r="G77" s="9" t="s">
        <v>35</v>
      </c>
      <c r="H77" s="9">
        <v>74.36</v>
      </c>
      <c r="I77" s="9" t="s">
        <v>35</v>
      </c>
      <c r="J77" s="16">
        <f t="shared" si="6"/>
        <v>74.36</v>
      </c>
      <c r="K77" s="9">
        <f t="shared" si="7"/>
        <v>74.36</v>
      </c>
      <c r="L77" s="12">
        <v>16</v>
      </c>
    </row>
    <row r="78" s="1" customFormat="1" ht="21" customHeight="1" spans="1:12">
      <c r="A78" s="6" t="s">
        <v>14</v>
      </c>
      <c r="B78" s="7" t="s">
        <v>41</v>
      </c>
      <c r="C78" s="10">
        <v>3</v>
      </c>
      <c r="D78" s="12"/>
      <c r="E78" s="11" t="s">
        <v>23</v>
      </c>
      <c r="F78" s="11">
        <v>2</v>
      </c>
      <c r="G78" s="9" t="s">
        <v>35</v>
      </c>
      <c r="H78" s="9">
        <v>74.34</v>
      </c>
      <c r="I78" s="9" t="s">
        <v>35</v>
      </c>
      <c r="J78" s="16">
        <f t="shared" si="6"/>
        <v>74.34</v>
      </c>
      <c r="K78" s="9">
        <f t="shared" si="7"/>
        <v>74.34</v>
      </c>
      <c r="L78" s="12">
        <v>17</v>
      </c>
    </row>
    <row r="79" s="1" customFormat="1" ht="21" customHeight="1" spans="1:12">
      <c r="A79" s="6" t="s">
        <v>14</v>
      </c>
      <c r="B79" s="7" t="s">
        <v>41</v>
      </c>
      <c r="C79" s="10">
        <v>3</v>
      </c>
      <c r="D79" s="12"/>
      <c r="E79" s="11" t="s">
        <v>23</v>
      </c>
      <c r="F79" s="11">
        <v>10</v>
      </c>
      <c r="G79" s="9" t="s">
        <v>35</v>
      </c>
      <c r="H79" s="9">
        <v>74.14</v>
      </c>
      <c r="I79" s="9" t="s">
        <v>35</v>
      </c>
      <c r="J79" s="16">
        <f t="shared" si="6"/>
        <v>74.14</v>
      </c>
      <c r="K79" s="9">
        <f t="shared" si="7"/>
        <v>74.14</v>
      </c>
      <c r="L79" s="12">
        <v>18</v>
      </c>
    </row>
    <row r="80" s="1" customFormat="1" ht="21" customHeight="1" spans="1:12">
      <c r="A80" s="6" t="s">
        <v>14</v>
      </c>
      <c r="B80" s="7" t="s">
        <v>41</v>
      </c>
      <c r="C80" s="10">
        <v>3</v>
      </c>
      <c r="D80" s="11"/>
      <c r="E80" s="11" t="s">
        <v>23</v>
      </c>
      <c r="F80" s="11">
        <v>29</v>
      </c>
      <c r="G80" s="9" t="s">
        <v>35</v>
      </c>
      <c r="H80" s="9">
        <v>73.66</v>
      </c>
      <c r="I80" s="9" t="s">
        <v>35</v>
      </c>
      <c r="J80" s="16">
        <f t="shared" si="6"/>
        <v>73.66</v>
      </c>
      <c r="K80" s="9">
        <f t="shared" si="7"/>
        <v>73.66</v>
      </c>
      <c r="L80" s="12">
        <v>19</v>
      </c>
    </row>
    <row r="81" s="1" customFormat="1" ht="21" customHeight="1" spans="1:12">
      <c r="A81" s="6" t="s">
        <v>14</v>
      </c>
      <c r="B81" s="7" t="s">
        <v>41</v>
      </c>
      <c r="C81" s="10">
        <v>3</v>
      </c>
      <c r="D81" s="11"/>
      <c r="E81" s="11" t="s">
        <v>23</v>
      </c>
      <c r="F81" s="11">
        <v>27</v>
      </c>
      <c r="G81" s="9" t="s">
        <v>35</v>
      </c>
      <c r="H81" s="9">
        <v>73.54</v>
      </c>
      <c r="I81" s="9" t="s">
        <v>35</v>
      </c>
      <c r="J81" s="16">
        <f t="shared" si="6"/>
        <v>73.54</v>
      </c>
      <c r="K81" s="9">
        <f t="shared" si="7"/>
        <v>73.54</v>
      </c>
      <c r="L81" s="12">
        <v>20</v>
      </c>
    </row>
    <row r="82" s="1" customFormat="1" ht="21" customHeight="1" spans="1:12">
      <c r="A82" s="6" t="s">
        <v>14</v>
      </c>
      <c r="B82" s="7" t="s">
        <v>41</v>
      </c>
      <c r="C82" s="10">
        <v>3</v>
      </c>
      <c r="D82" s="11"/>
      <c r="E82" s="11" t="s">
        <v>23</v>
      </c>
      <c r="F82" s="11">
        <v>1</v>
      </c>
      <c r="G82" s="9" t="s">
        <v>35</v>
      </c>
      <c r="H82" s="9">
        <v>72.8</v>
      </c>
      <c r="I82" s="9" t="s">
        <v>35</v>
      </c>
      <c r="J82" s="16">
        <f t="shared" si="6"/>
        <v>72.8</v>
      </c>
      <c r="K82" s="9">
        <f t="shared" si="7"/>
        <v>72.8</v>
      </c>
      <c r="L82" s="12">
        <v>21</v>
      </c>
    </row>
    <row r="83" s="1" customFormat="1" ht="21" customHeight="1" spans="1:12">
      <c r="A83" s="6" t="s">
        <v>14</v>
      </c>
      <c r="B83" s="7" t="s">
        <v>41</v>
      </c>
      <c r="C83" s="10">
        <v>3</v>
      </c>
      <c r="D83" s="12"/>
      <c r="E83" s="11" t="s">
        <v>23</v>
      </c>
      <c r="F83" s="11">
        <v>13</v>
      </c>
      <c r="G83" s="9" t="s">
        <v>35</v>
      </c>
      <c r="H83" s="9">
        <v>72.4</v>
      </c>
      <c r="I83" s="9" t="s">
        <v>35</v>
      </c>
      <c r="J83" s="16">
        <f t="shared" si="6"/>
        <v>72.4</v>
      </c>
      <c r="K83" s="9">
        <f t="shared" si="7"/>
        <v>72.4</v>
      </c>
      <c r="L83" s="12">
        <v>22</v>
      </c>
    </row>
    <row r="84" s="1" customFormat="1" ht="21" customHeight="1" spans="1:12">
      <c r="A84" s="6" t="s">
        <v>14</v>
      </c>
      <c r="B84" s="7" t="s">
        <v>41</v>
      </c>
      <c r="C84" s="10">
        <v>3</v>
      </c>
      <c r="D84" s="12"/>
      <c r="E84" s="11" t="s">
        <v>23</v>
      </c>
      <c r="F84" s="11">
        <v>20</v>
      </c>
      <c r="G84" s="9" t="s">
        <v>35</v>
      </c>
      <c r="H84" s="9">
        <v>72.2</v>
      </c>
      <c r="I84" s="9" t="s">
        <v>35</v>
      </c>
      <c r="J84" s="16">
        <f t="shared" si="6"/>
        <v>72.2</v>
      </c>
      <c r="K84" s="9">
        <f t="shared" si="7"/>
        <v>72.2</v>
      </c>
      <c r="L84" s="12">
        <v>23</v>
      </c>
    </row>
    <row r="85" s="1" customFormat="1" ht="21" customHeight="1" spans="1:12">
      <c r="A85" s="6" t="s">
        <v>14</v>
      </c>
      <c r="B85" s="7" t="s">
        <v>41</v>
      </c>
      <c r="C85" s="10">
        <v>3</v>
      </c>
      <c r="D85" s="11"/>
      <c r="E85" s="11" t="s">
        <v>23</v>
      </c>
      <c r="F85" s="11">
        <v>22</v>
      </c>
      <c r="G85" s="9" t="s">
        <v>35</v>
      </c>
      <c r="H85" s="9">
        <v>72.04</v>
      </c>
      <c r="I85" s="9" t="s">
        <v>35</v>
      </c>
      <c r="J85" s="16">
        <f t="shared" si="6"/>
        <v>72.04</v>
      </c>
      <c r="K85" s="9">
        <f t="shared" si="7"/>
        <v>72.04</v>
      </c>
      <c r="L85" s="12">
        <v>24</v>
      </c>
    </row>
    <row r="86" s="1" customFormat="1" ht="21" customHeight="1" spans="1:12">
      <c r="A86" s="6" t="s">
        <v>14</v>
      </c>
      <c r="B86" s="7" t="s">
        <v>41</v>
      </c>
      <c r="C86" s="10">
        <v>3</v>
      </c>
      <c r="D86" s="12"/>
      <c r="E86" s="11" t="s">
        <v>23</v>
      </c>
      <c r="F86" s="11">
        <v>15</v>
      </c>
      <c r="G86" s="9" t="s">
        <v>35</v>
      </c>
      <c r="H86" s="9">
        <v>71.92</v>
      </c>
      <c r="I86" s="9" t="s">
        <v>35</v>
      </c>
      <c r="J86" s="16">
        <f t="shared" si="6"/>
        <v>71.92</v>
      </c>
      <c r="K86" s="9">
        <f t="shared" si="7"/>
        <v>71.92</v>
      </c>
      <c r="L86" s="12">
        <v>25</v>
      </c>
    </row>
    <row r="87" s="1" customFormat="1" ht="21" customHeight="1" spans="1:12">
      <c r="A87" s="6" t="s">
        <v>14</v>
      </c>
      <c r="B87" s="7" t="s">
        <v>41</v>
      </c>
      <c r="C87" s="10">
        <v>3</v>
      </c>
      <c r="D87" s="12"/>
      <c r="E87" s="11" t="s">
        <v>23</v>
      </c>
      <c r="F87" s="11">
        <v>8</v>
      </c>
      <c r="G87" s="9" t="s">
        <v>35</v>
      </c>
      <c r="H87" s="9">
        <v>71.88</v>
      </c>
      <c r="I87" s="9" t="s">
        <v>35</v>
      </c>
      <c r="J87" s="16">
        <f t="shared" si="6"/>
        <v>71.88</v>
      </c>
      <c r="K87" s="9">
        <f t="shared" si="7"/>
        <v>71.88</v>
      </c>
      <c r="L87" s="12">
        <v>26</v>
      </c>
    </row>
    <row r="88" s="1" customFormat="1" ht="21" customHeight="1" spans="1:12">
      <c r="A88" s="6" t="s">
        <v>14</v>
      </c>
      <c r="B88" s="7" t="s">
        <v>41</v>
      </c>
      <c r="C88" s="10">
        <v>3</v>
      </c>
      <c r="D88" s="12"/>
      <c r="E88" s="11" t="s">
        <v>23</v>
      </c>
      <c r="F88" s="11">
        <v>9</v>
      </c>
      <c r="G88" s="9" t="s">
        <v>35</v>
      </c>
      <c r="H88" s="9">
        <v>71.82</v>
      </c>
      <c r="I88" s="9" t="s">
        <v>35</v>
      </c>
      <c r="J88" s="16">
        <f t="shared" si="6"/>
        <v>71.82</v>
      </c>
      <c r="K88" s="9">
        <f t="shared" si="7"/>
        <v>71.82</v>
      </c>
      <c r="L88" s="12">
        <v>27</v>
      </c>
    </row>
    <row r="89" s="1" customFormat="1" ht="21" customHeight="1" spans="1:12">
      <c r="A89" s="6" t="s">
        <v>14</v>
      </c>
      <c r="B89" s="7" t="s">
        <v>41</v>
      </c>
      <c r="C89" s="10">
        <v>3</v>
      </c>
      <c r="D89" s="12"/>
      <c r="E89" s="11" t="s">
        <v>23</v>
      </c>
      <c r="F89" s="11">
        <v>21</v>
      </c>
      <c r="G89" s="9" t="s">
        <v>35</v>
      </c>
      <c r="H89" s="9">
        <v>71.28</v>
      </c>
      <c r="I89" s="9" t="s">
        <v>35</v>
      </c>
      <c r="J89" s="16">
        <f t="shared" si="6"/>
        <v>71.28</v>
      </c>
      <c r="K89" s="9">
        <f t="shared" si="7"/>
        <v>71.28</v>
      </c>
      <c r="L89" s="12">
        <v>28</v>
      </c>
    </row>
    <row r="90" s="1" customFormat="1" ht="21" customHeight="1" spans="1:12">
      <c r="A90" s="6" t="s">
        <v>14</v>
      </c>
      <c r="B90" s="7" t="s">
        <v>41</v>
      </c>
      <c r="C90" s="10">
        <v>3</v>
      </c>
      <c r="D90" s="12"/>
      <c r="E90" s="11" t="s">
        <v>23</v>
      </c>
      <c r="F90" s="11">
        <v>7</v>
      </c>
      <c r="G90" s="9" t="s">
        <v>35</v>
      </c>
      <c r="H90" s="9">
        <v>70.28</v>
      </c>
      <c r="I90" s="9" t="s">
        <v>35</v>
      </c>
      <c r="J90" s="16">
        <f t="shared" si="6"/>
        <v>70.28</v>
      </c>
      <c r="K90" s="9">
        <f t="shared" si="7"/>
        <v>70.28</v>
      </c>
      <c r="L90" s="12">
        <v>29</v>
      </c>
    </row>
    <row r="91" s="1" customFormat="1" ht="21" customHeight="1" spans="1:12">
      <c r="A91" s="6" t="s">
        <v>14</v>
      </c>
      <c r="B91" s="7" t="s">
        <v>41</v>
      </c>
      <c r="C91" s="10">
        <v>3</v>
      </c>
      <c r="D91" s="12"/>
      <c r="E91" s="11" t="s">
        <v>23</v>
      </c>
      <c r="F91" s="11">
        <v>30</v>
      </c>
      <c r="G91" s="9" t="s">
        <v>35</v>
      </c>
      <c r="H91" s="9">
        <v>69.82</v>
      </c>
      <c r="I91" s="9" t="s">
        <v>35</v>
      </c>
      <c r="J91" s="16">
        <f t="shared" ref="J91:J93" si="8">H91</f>
        <v>69.82</v>
      </c>
      <c r="K91" s="9">
        <f t="shared" ref="K91:K93" si="9">H91</f>
        <v>69.82</v>
      </c>
      <c r="L91" s="12">
        <v>30</v>
      </c>
    </row>
    <row r="92" s="1" customFormat="1" ht="21" customHeight="1" spans="1:12">
      <c r="A92" s="6" t="s">
        <v>14</v>
      </c>
      <c r="B92" s="7" t="s">
        <v>41</v>
      </c>
      <c r="C92" s="10">
        <v>3</v>
      </c>
      <c r="D92" s="12"/>
      <c r="E92" s="11" t="s">
        <v>23</v>
      </c>
      <c r="F92" s="11">
        <v>16</v>
      </c>
      <c r="G92" s="9" t="s">
        <v>35</v>
      </c>
      <c r="H92" s="9">
        <v>68.86</v>
      </c>
      <c r="I92" s="9" t="s">
        <v>35</v>
      </c>
      <c r="J92" s="16">
        <f t="shared" si="8"/>
        <v>68.86</v>
      </c>
      <c r="K92" s="9">
        <f t="shared" si="9"/>
        <v>68.86</v>
      </c>
      <c r="L92" s="12">
        <v>31</v>
      </c>
    </row>
    <row r="93" s="1" customFormat="1" ht="21" customHeight="1" spans="1:12">
      <c r="A93" s="6" t="s">
        <v>14</v>
      </c>
      <c r="B93" s="7" t="s">
        <v>41</v>
      </c>
      <c r="C93" s="10">
        <v>3</v>
      </c>
      <c r="D93" s="12"/>
      <c r="E93" s="11" t="s">
        <v>23</v>
      </c>
      <c r="F93" s="11">
        <v>18</v>
      </c>
      <c r="G93" s="9" t="s">
        <v>35</v>
      </c>
      <c r="H93" s="9">
        <v>64.28</v>
      </c>
      <c r="I93" s="9" t="s">
        <v>35</v>
      </c>
      <c r="J93" s="16">
        <f t="shared" si="8"/>
        <v>64.28</v>
      </c>
      <c r="K93" s="9">
        <f t="shared" si="9"/>
        <v>64.28</v>
      </c>
      <c r="L93" s="12">
        <v>32</v>
      </c>
    </row>
  </sheetData>
  <mergeCells count="4">
    <mergeCell ref="A1:L1"/>
    <mergeCell ref="A2:L2"/>
    <mergeCell ref="A24:L24"/>
    <mergeCell ref="A25:L25"/>
  </mergeCells>
  <pageMargins left="0.75" right="0.75" top="0.590277777777778" bottom="0.472222222222222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心宽体胖（梁）</cp:lastModifiedBy>
  <dcterms:created xsi:type="dcterms:W3CDTF">2023-11-19T22:44:00Z</dcterms:created>
  <dcterms:modified xsi:type="dcterms:W3CDTF">2023-11-20T07:37:04Z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65A7D7EB3A8F49338F15C5D6E4B0CE57_11</vt:lpwstr>
  </property>
  <property fmtid="{D5CDD505-2E9C-101B-9397-08002B2CF9AE}" pid="3" name="KSOProductBuildVer">
    <vt:lpwstr>2052-12.1.0.15712</vt:lpwstr>
  </property>
</Properties>
</file>